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nfo\Documents\2025 TÖÖ\00_Kubja RMK\OJV AKT\"/>
    </mc:Choice>
  </mc:AlternateContent>
  <xr:revisionPtr revIDLastSave="0" documentId="13_ncr:1_{5775E013-DCAD-4B77-A45B-09082A4F077F}" xr6:coauthVersionLast="47" xr6:coauthVersionMax="47" xr10:uidLastSave="{00000000-0000-0000-0000-000000000000}"/>
  <bookViews>
    <workbookView xWindow="67080" yWindow="1155" windowWidth="25440" windowHeight="15270" xr2:uid="{00000000-000D-0000-FFFF-FFFF00000000}"/>
  </bookViews>
  <sheets>
    <sheet name="A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E14" i="1" l="1"/>
  <c r="F14" i="1" l="1"/>
  <c r="F15" i="1" s="1"/>
  <c r="F16" i="1" l="1"/>
</calcChain>
</file>

<file path=xl/sharedStrings.xml><?xml version="1.0" encoding="utf-8"?>
<sst xmlns="http://schemas.openxmlformats.org/spreadsheetml/2006/main" count="35" uniqueCount="29">
  <si>
    <t>Omanikujärelevalve lepingu nr ja kuupäev</t>
  </si>
  <si>
    <t>Käsundiandja</t>
  </si>
  <si>
    <t>Käsundisaaja</t>
  </si>
  <si>
    <t>Töö objektil</t>
  </si>
  <si>
    <t>Akteeritud enne</t>
  </si>
  <si>
    <t>Summa</t>
  </si>
  <si>
    <t>Akteeritud selle aktiga</t>
  </si>
  <si>
    <t>Akteeritud kokku</t>
  </si>
  <si>
    <t>Kokku</t>
  </si>
  <si>
    <t>Kokku käibemaksuga</t>
  </si>
  <si>
    <t>Väljamaksmisele kuuluv summa</t>
  </si>
  <si>
    <t>Andis üle:</t>
  </si>
  <si>
    <t>Käsundisaaja esindaja:</t>
  </si>
  <si>
    <t>Võttis vastu:</t>
  </si>
  <si>
    <t>Käsundiandja esindaja:</t>
  </si>
  <si>
    <t>Maht, kuu</t>
  </si>
  <si>
    <t>Maht</t>
  </si>
  <si>
    <t>Enn Sõmer</t>
  </si>
  <si>
    <t>Vadestroi OÜ</t>
  </si>
  <si>
    <t xml:space="preserve">Objekt: </t>
  </si>
  <si>
    <t>Riigimetsa Majandamise Keskus</t>
  </si>
  <si>
    <t>„Kubja puhkekoha rekonstrueerimistöödele omanikujärelevalve teenus"</t>
  </si>
  <si>
    <t xml:space="preserve">Omanikujärelevalve teennuse osutamine </t>
  </si>
  <si>
    <t xml:space="preserve">Digitaalselt allkirjastatud </t>
  </si>
  <si>
    <t>Tarmo Denks</t>
  </si>
  <si>
    <t>RMK</t>
  </si>
  <si>
    <t xml:space="preserve">OMANIKUJÄRELEVALVE AKT </t>
  </si>
  <si>
    <t>OMANIKUJÄRELEVALVE KÄSUNDUSLEPING nr 1-18/2025/30.06.2025</t>
  </si>
  <si>
    <t>Käibemaks (24%)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</si>
</sst>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2" fontId="0" fillId="0" borderId="2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18" xfId="0" applyBorder="1"/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19" xfId="0" applyBorder="1"/>
    <xf numFmtId="2" fontId="0" fillId="0" borderId="19" xfId="0" applyNumberFormat="1" applyBorder="1" applyAlignment="1">
      <alignment horizontal="center" vertical="center"/>
    </xf>
    <xf numFmtId="0" fontId="0" fillId="0" borderId="13" xfId="0" applyBorder="1"/>
    <xf numFmtId="0" fontId="0" fillId="0" borderId="17" xfId="0" applyBorder="1"/>
    <xf numFmtId="3" fontId="0" fillId="0" borderId="17" xfId="0" applyNumberFormat="1" applyBorder="1" applyAlignment="1">
      <alignment horizontal="center" vertical="center"/>
    </xf>
    <xf numFmtId="0" fontId="0" fillId="0" borderId="23" xfId="0" applyBorder="1"/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8" xfId="0" applyFont="1" applyBorder="1"/>
    <xf numFmtId="2" fontId="4" fillId="0" borderId="7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zoomScale="110" zoomScaleNormal="110" workbookViewId="0">
      <selection activeCell="M16" sqref="M16"/>
    </sheetView>
  </sheetViews>
  <sheetFormatPr defaultColWidth="9.08984375" defaultRowHeight="14.5" x14ac:dyDescent="0.35"/>
  <cols>
    <col min="3" max="3" width="19" customWidth="1"/>
    <col min="4" max="4" width="8.453125" customWidth="1"/>
    <col min="5" max="5" width="10.1796875" customWidth="1"/>
    <col min="7" max="7" width="12.453125" customWidth="1"/>
    <col min="8" max="8" width="10.90625" customWidth="1"/>
    <col min="9" max="9" width="11.90625" customWidth="1"/>
    <col min="10" max="10" width="9.08984375" customWidth="1"/>
  </cols>
  <sheetData>
    <row r="2" spans="1:10" ht="15" thickBot="1" x14ac:dyDescent="0.4"/>
    <row r="3" spans="1:10" x14ac:dyDescent="0.35">
      <c r="A3" s="53" t="s">
        <v>26</v>
      </c>
      <c r="B3" s="54"/>
      <c r="C3" s="54"/>
      <c r="D3" s="54"/>
      <c r="E3" s="54"/>
      <c r="F3" s="54"/>
      <c r="G3" s="54"/>
      <c r="H3" s="54"/>
      <c r="I3" s="54"/>
      <c r="J3" s="55"/>
    </row>
    <row r="4" spans="1:10" ht="63" customHeight="1" x14ac:dyDescent="0.35">
      <c r="A4" s="43" t="s">
        <v>19</v>
      </c>
      <c r="B4" s="44"/>
      <c r="C4" s="44"/>
      <c r="D4" s="64" t="s">
        <v>21</v>
      </c>
      <c r="E4" s="65"/>
      <c r="F4" s="65"/>
      <c r="G4" s="65"/>
      <c r="H4" s="65"/>
      <c r="I4" s="65"/>
      <c r="J4" s="66"/>
    </row>
    <row r="5" spans="1:10" ht="30" customHeight="1" x14ac:dyDescent="0.35">
      <c r="A5" s="41" t="s">
        <v>0</v>
      </c>
      <c r="B5" s="42"/>
      <c r="C5" s="42"/>
      <c r="D5" s="44" t="s">
        <v>27</v>
      </c>
      <c r="E5" s="44"/>
      <c r="F5" s="44"/>
      <c r="G5" s="44"/>
      <c r="H5" s="44"/>
      <c r="I5" s="44"/>
      <c r="J5" s="67"/>
    </row>
    <row r="6" spans="1:10" x14ac:dyDescent="0.35">
      <c r="A6" s="45" t="s">
        <v>1</v>
      </c>
      <c r="B6" s="46"/>
      <c r="C6" s="46"/>
      <c r="D6" s="68" t="s">
        <v>20</v>
      </c>
      <c r="E6" s="68"/>
      <c r="F6" s="68"/>
      <c r="G6" s="68"/>
      <c r="H6" s="68"/>
      <c r="I6" s="68"/>
      <c r="J6" s="69"/>
    </row>
    <row r="7" spans="1:10" ht="15" customHeight="1" thickBot="1" x14ac:dyDescent="0.4">
      <c r="A7" s="74" t="s">
        <v>2</v>
      </c>
      <c r="B7" s="75"/>
      <c r="C7" s="75"/>
      <c r="D7" s="70" t="s">
        <v>18</v>
      </c>
      <c r="E7" s="71"/>
      <c r="F7" s="71"/>
      <c r="G7" s="71"/>
      <c r="H7" s="71"/>
      <c r="I7" s="71"/>
      <c r="J7" s="72"/>
    </row>
    <row r="8" spans="1:10" x14ac:dyDescent="0.35">
      <c r="A8" s="51"/>
      <c r="B8" s="51"/>
      <c r="C8" s="51"/>
      <c r="D8" s="73"/>
      <c r="E8" s="73"/>
      <c r="F8" s="73"/>
      <c r="G8" s="73"/>
      <c r="H8" s="73"/>
      <c r="I8" s="73"/>
      <c r="J8" s="73"/>
    </row>
    <row r="9" spans="1:10" ht="15" thickBot="1" x14ac:dyDescent="0.4"/>
    <row r="10" spans="1:10" ht="34.5" customHeight="1" x14ac:dyDescent="0.35">
      <c r="A10" s="39"/>
      <c r="B10" s="40"/>
      <c r="C10" s="40"/>
      <c r="D10" s="38" t="s">
        <v>16</v>
      </c>
      <c r="E10" s="58" t="s">
        <v>4</v>
      </c>
      <c r="F10" s="59"/>
      <c r="G10" s="60" t="s">
        <v>6</v>
      </c>
      <c r="H10" s="61"/>
      <c r="I10" s="62" t="s">
        <v>7</v>
      </c>
      <c r="J10" s="63"/>
    </row>
    <row r="11" spans="1:10" x14ac:dyDescent="0.35">
      <c r="A11" s="47" t="s">
        <v>3</v>
      </c>
      <c r="B11" s="48"/>
      <c r="C11" s="48"/>
      <c r="D11" s="4"/>
      <c r="E11" s="4" t="s">
        <v>15</v>
      </c>
      <c r="F11" s="22" t="s">
        <v>5</v>
      </c>
      <c r="G11" s="28" t="s">
        <v>15</v>
      </c>
      <c r="H11" s="29" t="s">
        <v>5</v>
      </c>
      <c r="I11" s="25" t="s">
        <v>15</v>
      </c>
      <c r="J11" s="5" t="s">
        <v>5</v>
      </c>
    </row>
    <row r="12" spans="1:10" s="16" customFormat="1" ht="54" customHeight="1" x14ac:dyDescent="0.35">
      <c r="A12" s="49" t="s">
        <v>22</v>
      </c>
      <c r="B12" s="50"/>
      <c r="C12" s="50"/>
      <c r="D12" s="14">
        <v>1170</v>
      </c>
      <c r="E12" s="19">
        <v>0</v>
      </c>
      <c r="F12" s="23">
        <v>0</v>
      </c>
      <c r="G12" s="30">
        <v>3</v>
      </c>
      <c r="H12" s="33">
        <v>1170</v>
      </c>
      <c r="I12" s="26">
        <v>3</v>
      </c>
      <c r="J12" s="15">
        <v>1170</v>
      </c>
    </row>
    <row r="13" spans="1:10" ht="15" thickBot="1" x14ac:dyDescent="0.4">
      <c r="A13" s="56"/>
      <c r="B13" s="57"/>
      <c r="C13" s="57"/>
      <c r="D13" s="6"/>
      <c r="E13" s="6"/>
      <c r="F13" s="24"/>
      <c r="G13" s="31"/>
      <c r="H13" s="32"/>
      <c r="I13" s="27"/>
      <c r="J13" s="13"/>
    </row>
    <row r="14" spans="1:10" ht="15" thickBot="1" x14ac:dyDescent="0.4">
      <c r="D14" s="1" t="s">
        <v>8</v>
      </c>
      <c r="E14" s="7">
        <f>SUM(E12:E13)</f>
        <v>0</v>
      </c>
      <c r="F14" s="11">
        <f>SUM(F12:F13)</f>
        <v>0</v>
      </c>
      <c r="G14" s="36"/>
      <c r="H14" s="76">
        <v>1170</v>
      </c>
      <c r="I14" s="37"/>
      <c r="J14" s="11">
        <v>1170</v>
      </c>
    </row>
    <row r="15" spans="1:10" x14ac:dyDescent="0.35">
      <c r="D15" s="3" t="s">
        <v>28</v>
      </c>
      <c r="F15" s="12">
        <f>F14*0.24</f>
        <v>0</v>
      </c>
      <c r="H15" s="34">
        <f>H14*0.24</f>
        <v>280.8</v>
      </c>
      <c r="I15" s="18"/>
      <c r="J15" s="8">
        <v>280.8</v>
      </c>
    </row>
    <row r="16" spans="1:10" x14ac:dyDescent="0.35">
      <c r="D16" s="3" t="s">
        <v>9</v>
      </c>
      <c r="F16" s="10">
        <f>F15+F14</f>
        <v>0</v>
      </c>
      <c r="H16" s="78">
        <f>SUM(H14:H15)</f>
        <v>1450.8</v>
      </c>
      <c r="J16" s="4">
        <v>1450.8</v>
      </c>
    </row>
    <row r="17" spans="1:10" ht="15" thickBot="1" x14ac:dyDescent="0.4">
      <c r="D17" s="9"/>
      <c r="H17" s="35"/>
      <c r="J17" s="18"/>
    </row>
    <row r="18" spans="1:10" ht="15" thickBot="1" x14ac:dyDescent="0.4">
      <c r="B18" s="20"/>
      <c r="D18" s="21" t="s">
        <v>10</v>
      </c>
      <c r="F18" s="18"/>
      <c r="H18" s="77">
        <v>1450.8</v>
      </c>
      <c r="J18" s="17"/>
    </row>
    <row r="20" spans="1:10" x14ac:dyDescent="0.35">
      <c r="A20" s="2"/>
    </row>
    <row r="25" spans="1:10" x14ac:dyDescent="0.35">
      <c r="B25" t="s">
        <v>11</v>
      </c>
      <c r="G25" t="s">
        <v>13</v>
      </c>
    </row>
    <row r="26" spans="1:10" x14ac:dyDescent="0.35">
      <c r="B26" t="s">
        <v>12</v>
      </c>
      <c r="G26" t="s">
        <v>14</v>
      </c>
    </row>
    <row r="27" spans="1:10" x14ac:dyDescent="0.35">
      <c r="B27" t="s">
        <v>18</v>
      </c>
      <c r="G27" t="s">
        <v>25</v>
      </c>
    </row>
    <row r="28" spans="1:10" x14ac:dyDescent="0.35">
      <c r="B28" s="51" t="s">
        <v>17</v>
      </c>
      <c r="C28" s="51"/>
      <c r="D28" s="51"/>
      <c r="G28" s="51" t="s">
        <v>24</v>
      </c>
      <c r="H28" s="51"/>
      <c r="I28" s="51"/>
    </row>
    <row r="29" spans="1:10" x14ac:dyDescent="0.35">
      <c r="B29" s="52" t="s">
        <v>23</v>
      </c>
      <c r="C29" s="52"/>
      <c r="D29" s="52"/>
      <c r="G29" s="52" t="s">
        <v>23</v>
      </c>
      <c r="H29" s="52"/>
      <c r="I29" s="52"/>
    </row>
  </sheetData>
  <mergeCells count="22">
    <mergeCell ref="B28:D28"/>
    <mergeCell ref="B29:D29"/>
    <mergeCell ref="G28:I28"/>
    <mergeCell ref="G29:I29"/>
    <mergeCell ref="A3:J3"/>
    <mergeCell ref="A13:C13"/>
    <mergeCell ref="E10:F10"/>
    <mergeCell ref="G10:H10"/>
    <mergeCell ref="I10:J10"/>
    <mergeCell ref="D4:J4"/>
    <mergeCell ref="D5:J5"/>
    <mergeCell ref="D6:J6"/>
    <mergeCell ref="D7:J7"/>
    <mergeCell ref="D8:J8"/>
    <mergeCell ref="A7:C7"/>
    <mergeCell ref="A8:C8"/>
    <mergeCell ref="A10:C10"/>
    <mergeCell ref="A5:C5"/>
    <mergeCell ref="A4:C4"/>
    <mergeCell ref="A6:C6"/>
    <mergeCell ref="A11:C11"/>
    <mergeCell ref="A12:C1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Somer Enn</cp:lastModifiedBy>
  <dcterms:created xsi:type="dcterms:W3CDTF">2017-11-02T09:31:14Z</dcterms:created>
  <dcterms:modified xsi:type="dcterms:W3CDTF">2025-10-15T07:55:21Z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2024-07-30T11:49:47Z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a0b6d6a4-5177-4649-9ac6-e560f396af11</vt:lpwstr>
  </property>
  <property fmtid="{D5CDD505-2E9C-101B-9397-08002B2CF9AE}" pid="8" name="MSIP_Label_36791f77-3d39-4d72-9277-ac879ec799ed_ContentBits">
    <vt:lpwstr>0</vt:lpwstr>
  </property>
</Properties>
</file>